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Лист3!$A$4:$K$33</definedName>
  </definedNames>
  <calcPr calcId="145621"/>
</workbook>
</file>

<file path=xl/calcChain.xml><?xml version="1.0" encoding="utf-8"?>
<calcChain xmlns="http://schemas.openxmlformats.org/spreadsheetml/2006/main">
  <c r="K6" i="3" l="1"/>
  <c r="J6" i="3"/>
</calcChain>
</file>

<file path=xl/comments1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</commentList>
</comments>
</file>

<file path=xl/sharedStrings.xml><?xml version="1.0" encoding="utf-8"?>
<sst xmlns="http://schemas.openxmlformats.org/spreadsheetml/2006/main" count="144" uniqueCount="60">
  <si>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</si>
  <si>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</si>
  <si>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</si>
  <si>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</si>
  <si>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</si>
  <si>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</si>
  <si>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</si>
  <si>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</si>
  <si>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</si>
  <si>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</si>
  <si>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</si>
  <si>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</si>
  <si>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</si>
  <si>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</si>
  <si>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</si>
  <si>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</si>
  <si>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</si>
  <si>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</si>
  <si>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</si>
  <si>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</si>
  <si>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</si>
  <si>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</si>
  <si>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</si>
  <si>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</si>
  <si>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</si>
  <si>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</si>
  <si>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</si>
  <si>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</si>
  <si>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</si>
  <si>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</si>
  <si>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</si>
  <si>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</si>
  <si>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</si>
  <si>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</si>
  <si>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</si>
  <si>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</si>
  <si>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</si>
  <si>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</si>
  <si>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</si>
  <si>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</si>
  <si>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</si>
  <si>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</si>
  <si>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</si>
  <si>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</si>
  <si>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</si>
  <si>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</si>
  <si>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</si>
  <si>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</si>
  <si>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</si>
  <si>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</si>
  <si>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</si>
  <si>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</si>
  <si>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 xml:space="preserve"> ПС Городская</t>
  </si>
  <si>
    <t>-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</si>
  <si>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IV квартал 2014 г.</t>
  </si>
  <si>
    <t>ПС Самарово*</t>
  </si>
  <si>
    <t>ПС Шеркалы*</t>
  </si>
  <si>
    <t>ПС № 35 "Поселковая"*</t>
  </si>
  <si>
    <t>110/10/6</t>
  </si>
  <si>
    <t>ПС Пионерная-2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</si>
</sst>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93.75" customHeight="1" x14ac:dyDescent="0.25">
      <c r="A2" s="48" t="s">
        <v>0</v>
      </c>
      <c r="B2" s="50" t="s">
        <v>1</v>
      </c>
      <c r="C2" s="50" t="s">
        <v>6</v>
      </c>
      <c r="D2" s="50" t="s">
        <v>7</v>
      </c>
      <c r="E2" s="50"/>
      <c r="F2" s="50" t="s">
        <v>4</v>
      </c>
      <c r="G2" s="50" t="s">
        <v>36</v>
      </c>
      <c r="H2" s="50" t="s">
        <v>38</v>
      </c>
      <c r="I2" s="50" t="s">
        <v>5</v>
      </c>
      <c r="J2" s="55" t="s">
        <v>34</v>
      </c>
    </row>
    <row r="3" spans="1:10" x14ac:dyDescent="0.25">
      <c r="A3" s="49"/>
      <c r="B3" s="51"/>
      <c r="C3" s="51"/>
      <c r="D3" s="24" t="s">
        <v>2</v>
      </c>
      <c r="E3" s="24" t="s">
        <v>3</v>
      </c>
      <c r="F3" s="51"/>
      <c r="G3" s="51"/>
      <c r="H3" s="51"/>
      <c r="I3" s="51"/>
      <c r="J3" s="56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52" t="s">
        <v>35</v>
      </c>
      <c r="B32" s="53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54" t="s">
        <v>37</v>
      </c>
      <c r="B34" s="54"/>
      <c r="C34" s="54"/>
      <c r="D34" s="54"/>
      <c r="E34" s="54"/>
      <c r="F34" s="54"/>
      <c r="G34" s="54"/>
      <c r="H34" s="54"/>
      <c r="I34" s="54"/>
      <c r="J34" s="54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zoomScale="85" zoomScaleNormal="85" workbookViewId="0">
      <selection activeCell="N9" sqref="N9"/>
    </sheetView>
  </sheetViews>
  <sheetFormatPr defaultRowHeight="15" x14ac:dyDescent="0.25"/>
  <cols>
    <col min="1" max="1" width="5.85546875" customWidth="1"/>
    <col min="2" max="2" width="29.5703125" customWidth="1"/>
    <col min="3" max="3" width="12.85546875" customWidth="1"/>
    <col min="4" max="5" width="12.7109375" customWidth="1"/>
    <col min="6" max="6" width="9.140625" customWidth="1"/>
    <col min="7" max="7" width="16.42578125" style="38" customWidth="1"/>
    <col min="8" max="8" width="22.5703125" style="46" customWidth="1"/>
    <col min="9" max="9" width="12.28515625" style="35" customWidth="1"/>
    <col min="10" max="10" width="13.7109375" style="38" customWidth="1"/>
    <col min="11" max="11" width="20.5703125" style="38" customWidth="1"/>
  </cols>
  <sheetData>
    <row r="1" spans="1:11" x14ac:dyDescent="0.25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71.25" customHeight="1" x14ac:dyDescent="0.25">
      <c r="A2" s="57" t="s">
        <v>0</v>
      </c>
      <c r="B2" s="57" t="s">
        <v>1</v>
      </c>
      <c r="C2" s="57" t="s">
        <v>6</v>
      </c>
      <c r="D2" s="57" t="s">
        <v>7</v>
      </c>
      <c r="E2" s="57"/>
      <c r="F2" s="57" t="s">
        <v>31</v>
      </c>
      <c r="G2" s="57" t="s">
        <v>4</v>
      </c>
      <c r="H2" s="57" t="s">
        <v>36</v>
      </c>
      <c r="I2" s="57" t="s">
        <v>38</v>
      </c>
      <c r="J2" s="57" t="s">
        <v>5</v>
      </c>
      <c r="K2" s="57" t="s">
        <v>34</v>
      </c>
    </row>
    <row r="3" spans="1:11" ht="32.25" customHeight="1" x14ac:dyDescent="0.25">
      <c r="A3" s="57"/>
      <c r="B3" s="57"/>
      <c r="C3" s="57"/>
      <c r="D3" s="33" t="s">
        <v>2</v>
      </c>
      <c r="E3" s="33" t="s">
        <v>3</v>
      </c>
      <c r="F3" s="57"/>
      <c r="G3" s="57"/>
      <c r="H3" s="57"/>
      <c r="I3" s="57"/>
      <c r="J3" s="57"/>
      <c r="K3" s="57"/>
    </row>
    <row r="4" spans="1:11" x14ac:dyDescent="0.25">
      <c r="A4" s="33"/>
      <c r="B4" s="33">
        <v>1</v>
      </c>
      <c r="C4" s="33">
        <v>2</v>
      </c>
      <c r="D4" s="33">
        <v>3</v>
      </c>
      <c r="E4" s="33">
        <v>4</v>
      </c>
      <c r="F4" s="33"/>
      <c r="G4" s="33">
        <v>5</v>
      </c>
      <c r="H4" s="33">
        <v>6</v>
      </c>
      <c r="I4" s="33">
        <v>7</v>
      </c>
      <c r="J4" s="33" t="s">
        <v>32</v>
      </c>
      <c r="K4" s="33" t="s">
        <v>33</v>
      </c>
    </row>
    <row r="5" spans="1:11" x14ac:dyDescent="0.25">
      <c r="A5" s="33">
        <v>1</v>
      </c>
      <c r="B5" s="5" t="s">
        <v>8</v>
      </c>
      <c r="C5" s="5" t="s">
        <v>21</v>
      </c>
      <c r="D5" s="6">
        <v>125</v>
      </c>
      <c r="E5" s="6">
        <v>125</v>
      </c>
      <c r="F5" s="6">
        <v>0.92</v>
      </c>
      <c r="G5" s="36">
        <v>120.74999999999999</v>
      </c>
      <c r="H5" s="39">
        <v>46.8</v>
      </c>
      <c r="I5" s="39">
        <v>40.32</v>
      </c>
      <c r="J5" s="36">
        <v>87.12</v>
      </c>
      <c r="K5" s="41">
        <v>33.629999999999981</v>
      </c>
    </row>
    <row r="6" spans="1:11" x14ac:dyDescent="0.25">
      <c r="A6" s="33">
        <v>2</v>
      </c>
      <c r="B6" s="5" t="s">
        <v>59</v>
      </c>
      <c r="C6" s="5" t="s">
        <v>58</v>
      </c>
      <c r="D6" s="6">
        <v>40</v>
      </c>
      <c r="E6" s="6">
        <v>40</v>
      </c>
      <c r="F6" s="6">
        <v>0.92</v>
      </c>
      <c r="G6" s="36">
        <v>38.640000000000008</v>
      </c>
      <c r="H6" s="39">
        <v>37.512999999999998</v>
      </c>
      <c r="I6" s="39">
        <v>9.6199999999999992</v>
      </c>
      <c r="J6" s="36">
        <f>H6+I6</f>
        <v>47.132999999999996</v>
      </c>
      <c r="K6" s="41">
        <f>G6-J6</f>
        <v>-8.4929999999999879</v>
      </c>
    </row>
    <row r="7" spans="1:11" x14ac:dyDescent="0.25">
      <c r="A7" s="33">
        <v>3</v>
      </c>
      <c r="B7" s="5" t="s">
        <v>49</v>
      </c>
      <c r="C7" s="5" t="s">
        <v>22</v>
      </c>
      <c r="D7" s="6">
        <v>25</v>
      </c>
      <c r="E7" s="6">
        <v>25</v>
      </c>
      <c r="F7" s="6">
        <v>0.92</v>
      </c>
      <c r="G7" s="36">
        <v>24.150000000000002</v>
      </c>
      <c r="H7" s="39">
        <v>26.6</v>
      </c>
      <c r="I7" s="39">
        <v>1.964</v>
      </c>
      <c r="J7" s="36">
        <v>28.564</v>
      </c>
      <c r="K7" s="41">
        <v>-4.4139999999999979</v>
      </c>
    </row>
    <row r="8" spans="1:11" x14ac:dyDescent="0.25">
      <c r="A8" s="33">
        <v>4</v>
      </c>
      <c r="B8" s="5" t="s">
        <v>55</v>
      </c>
      <c r="C8" s="5" t="s">
        <v>22</v>
      </c>
      <c r="D8" s="6">
        <v>25</v>
      </c>
      <c r="E8" s="6">
        <v>25</v>
      </c>
      <c r="F8" s="6">
        <v>0.92</v>
      </c>
      <c r="G8" s="36">
        <v>24.150000000000002</v>
      </c>
      <c r="H8" s="39">
        <v>20.8</v>
      </c>
      <c r="I8" s="39">
        <v>9.9547999999999988</v>
      </c>
      <c r="J8" s="36">
        <v>30.754799999999999</v>
      </c>
      <c r="K8" s="41">
        <v>-6.6047999999999973</v>
      </c>
    </row>
    <row r="9" spans="1:11" x14ac:dyDescent="0.25">
      <c r="A9" s="33">
        <v>5</v>
      </c>
      <c r="B9" s="5" t="s">
        <v>48</v>
      </c>
      <c r="C9" s="5" t="s">
        <v>22</v>
      </c>
      <c r="D9" s="6">
        <v>16</v>
      </c>
      <c r="E9" s="6">
        <v>16</v>
      </c>
      <c r="F9" s="6">
        <v>0.92</v>
      </c>
      <c r="G9" s="36">
        <v>15.456</v>
      </c>
      <c r="H9" s="39">
        <v>21</v>
      </c>
      <c r="I9" s="39">
        <v>15.5809</v>
      </c>
      <c r="J9" s="36">
        <v>36.5809</v>
      </c>
      <c r="K9" s="41">
        <v>-21.1249</v>
      </c>
    </row>
    <row r="10" spans="1:11" x14ac:dyDescent="0.25">
      <c r="A10" s="33">
        <v>6</v>
      </c>
      <c r="B10" s="5" t="s">
        <v>29</v>
      </c>
      <c r="C10" s="5" t="s">
        <v>25</v>
      </c>
      <c r="D10" s="6">
        <v>40</v>
      </c>
      <c r="E10" s="6">
        <v>40</v>
      </c>
      <c r="F10" s="6">
        <v>0.92</v>
      </c>
      <c r="G10" s="36">
        <v>40.32</v>
      </c>
      <c r="H10" s="40">
        <v>0</v>
      </c>
      <c r="I10" s="39">
        <v>5.6</v>
      </c>
      <c r="J10" s="36">
        <v>5.6</v>
      </c>
      <c r="K10" s="41">
        <v>34.72</v>
      </c>
    </row>
    <row r="11" spans="1:11" x14ac:dyDescent="0.25">
      <c r="A11" s="33">
        <v>7</v>
      </c>
      <c r="B11" s="5" t="s">
        <v>30</v>
      </c>
      <c r="C11" s="5" t="s">
        <v>26</v>
      </c>
      <c r="D11" s="6">
        <v>10</v>
      </c>
      <c r="E11" s="6">
        <v>10</v>
      </c>
      <c r="F11" s="6">
        <v>0.92</v>
      </c>
      <c r="G11" s="6">
        <v>9.66</v>
      </c>
      <c r="H11" s="40">
        <v>0</v>
      </c>
      <c r="I11" s="39">
        <v>6.726</v>
      </c>
      <c r="J11" s="36">
        <v>6.726</v>
      </c>
      <c r="K11" s="41">
        <v>2.9340000000000002</v>
      </c>
    </row>
    <row r="12" spans="1:11" x14ac:dyDescent="0.25">
      <c r="A12" s="33">
        <v>8</v>
      </c>
      <c r="B12" s="5" t="s">
        <v>44</v>
      </c>
      <c r="C12" s="5" t="s">
        <v>24</v>
      </c>
      <c r="D12" s="6">
        <v>25</v>
      </c>
      <c r="E12" s="6">
        <v>25</v>
      </c>
      <c r="F12" s="6">
        <v>0.92</v>
      </c>
      <c r="G12" s="36">
        <v>24.150000000000002</v>
      </c>
      <c r="H12" s="39">
        <v>18.62124</v>
      </c>
      <c r="I12" s="39">
        <v>0.01</v>
      </c>
      <c r="J12" s="36">
        <v>18.631240000000002</v>
      </c>
      <c r="K12" s="41">
        <v>5.5187600000000003</v>
      </c>
    </row>
    <row r="13" spans="1:11" x14ac:dyDescent="0.25">
      <c r="A13" s="33">
        <v>9</v>
      </c>
      <c r="B13" s="5" t="s">
        <v>50</v>
      </c>
      <c r="C13" s="5" t="s">
        <v>25</v>
      </c>
      <c r="D13" s="6">
        <v>16</v>
      </c>
      <c r="E13" s="6">
        <v>16</v>
      </c>
      <c r="F13" s="6">
        <v>0.92</v>
      </c>
      <c r="G13" s="36">
        <v>15.456</v>
      </c>
      <c r="H13" s="39">
        <v>16.600000000000001</v>
      </c>
      <c r="I13" s="39">
        <v>4.4821999999999997</v>
      </c>
      <c r="J13" s="36">
        <v>21.0822</v>
      </c>
      <c r="K13" s="41">
        <v>-5.6262000000000008</v>
      </c>
    </row>
    <row r="14" spans="1:11" x14ac:dyDescent="0.25">
      <c r="A14" s="33">
        <v>10</v>
      </c>
      <c r="B14" s="5" t="s">
        <v>15</v>
      </c>
      <c r="C14" s="5" t="s">
        <v>23</v>
      </c>
      <c r="D14" s="6">
        <v>25</v>
      </c>
      <c r="E14" s="6">
        <v>25</v>
      </c>
      <c r="F14" s="6">
        <v>0.92</v>
      </c>
      <c r="G14" s="36">
        <v>24.150000000000002</v>
      </c>
      <c r="H14" s="39">
        <v>8.15</v>
      </c>
      <c r="I14" s="39">
        <v>0.19159999999999999</v>
      </c>
      <c r="J14" s="36">
        <v>8.3415999999999997</v>
      </c>
      <c r="K14" s="41">
        <v>15.808400000000002</v>
      </c>
    </row>
    <row r="15" spans="1:11" x14ac:dyDescent="0.25">
      <c r="A15" s="33">
        <v>11</v>
      </c>
      <c r="B15" s="5" t="s">
        <v>17</v>
      </c>
      <c r="C15" s="5" t="s">
        <v>26</v>
      </c>
      <c r="D15" s="6">
        <v>6.3</v>
      </c>
      <c r="E15" s="6">
        <v>6.3</v>
      </c>
      <c r="F15" s="6">
        <v>0.92</v>
      </c>
      <c r="G15" s="36">
        <v>6.0858000000000008</v>
      </c>
      <c r="H15" s="39">
        <v>2.9</v>
      </c>
      <c r="I15" s="39">
        <v>0.33700000000000002</v>
      </c>
      <c r="J15" s="36">
        <v>3.2370000000000001</v>
      </c>
      <c r="K15" s="41">
        <v>2.8488000000000007</v>
      </c>
    </row>
    <row r="16" spans="1:11" x14ac:dyDescent="0.25">
      <c r="A16" s="33">
        <v>12</v>
      </c>
      <c r="B16" s="5" t="s">
        <v>18</v>
      </c>
      <c r="C16" s="5" t="s">
        <v>26</v>
      </c>
      <c r="D16" s="6">
        <v>6.3</v>
      </c>
      <c r="E16" s="6">
        <v>6.3</v>
      </c>
      <c r="F16" s="6">
        <v>0.92</v>
      </c>
      <c r="G16" s="36">
        <v>6.0858000000000008</v>
      </c>
      <c r="H16" s="39">
        <v>2.9</v>
      </c>
      <c r="I16" s="39">
        <v>0</v>
      </c>
      <c r="J16" s="36">
        <v>2.9</v>
      </c>
      <c r="K16" s="41">
        <v>3.1858000000000009</v>
      </c>
    </row>
    <row r="17" spans="1:11" x14ac:dyDescent="0.25">
      <c r="A17" s="33">
        <v>13</v>
      </c>
      <c r="B17" s="5" t="s">
        <v>47</v>
      </c>
      <c r="C17" s="5" t="s">
        <v>26</v>
      </c>
      <c r="D17" s="6">
        <v>2.5</v>
      </c>
      <c r="E17" s="6">
        <v>2.5</v>
      </c>
      <c r="F17" s="6">
        <v>0.92</v>
      </c>
      <c r="G17" s="36">
        <v>1.5456000000000003</v>
      </c>
      <c r="H17" s="39">
        <v>2.282</v>
      </c>
      <c r="I17" s="39">
        <v>0</v>
      </c>
      <c r="J17" s="36">
        <v>2.282</v>
      </c>
      <c r="K17" s="41">
        <v>-0.73639999999999972</v>
      </c>
    </row>
    <row r="18" spans="1:11" x14ac:dyDescent="0.25">
      <c r="A18" s="33">
        <v>14</v>
      </c>
      <c r="B18" s="5" t="s">
        <v>19</v>
      </c>
      <c r="C18" s="5" t="s">
        <v>26</v>
      </c>
      <c r="D18" s="6">
        <v>2.5</v>
      </c>
      <c r="E18" s="6">
        <v>2.5</v>
      </c>
      <c r="F18" s="6">
        <v>0.92</v>
      </c>
      <c r="G18" s="36">
        <v>2.4150000000000005</v>
      </c>
      <c r="H18" s="39">
        <v>1.5920000000000001</v>
      </c>
      <c r="I18" s="39">
        <v>0.45500000000000002</v>
      </c>
      <c r="J18" s="36">
        <v>2.0470000000000002</v>
      </c>
      <c r="K18" s="41">
        <v>0.36800000000000033</v>
      </c>
    </row>
    <row r="19" spans="1:11" x14ac:dyDescent="0.25">
      <c r="A19" s="33">
        <v>15</v>
      </c>
      <c r="B19" s="5" t="s">
        <v>20</v>
      </c>
      <c r="C19" s="5" t="s">
        <v>26</v>
      </c>
      <c r="D19" s="6">
        <v>1.6</v>
      </c>
      <c r="E19" s="6">
        <v>1.6</v>
      </c>
      <c r="F19" s="6">
        <v>0.92</v>
      </c>
      <c r="G19" s="36">
        <v>1.5456000000000003</v>
      </c>
      <c r="H19" s="39">
        <v>1.246</v>
      </c>
      <c r="I19" s="39">
        <v>0.112</v>
      </c>
      <c r="J19" s="36">
        <v>1.3580000000000001</v>
      </c>
      <c r="K19" s="41">
        <v>0.18760000000000021</v>
      </c>
    </row>
    <row r="20" spans="1:11" x14ac:dyDescent="0.25">
      <c r="A20" s="33">
        <v>16</v>
      </c>
      <c r="B20" s="5" t="s">
        <v>45</v>
      </c>
      <c r="C20" s="5" t="s">
        <v>26</v>
      </c>
      <c r="D20" s="6">
        <v>1.6</v>
      </c>
      <c r="E20" s="6">
        <v>1.6</v>
      </c>
      <c r="F20" s="6">
        <v>0.92</v>
      </c>
      <c r="G20" s="36">
        <v>1.5456000000000003</v>
      </c>
      <c r="H20" s="39">
        <v>0.65100000000000002</v>
      </c>
      <c r="I20" s="39">
        <v>0.67600000000000005</v>
      </c>
      <c r="J20" s="36">
        <v>1.327</v>
      </c>
      <c r="K20" s="41">
        <v>0.21860000000000035</v>
      </c>
    </row>
    <row r="21" spans="1:11" x14ac:dyDescent="0.25">
      <c r="A21" s="33">
        <v>17</v>
      </c>
      <c r="B21" s="5" t="s">
        <v>28</v>
      </c>
      <c r="C21" s="5" t="s">
        <v>22</v>
      </c>
      <c r="D21" s="6">
        <v>6.3</v>
      </c>
      <c r="E21" s="6"/>
      <c r="F21" s="6">
        <v>0.92</v>
      </c>
      <c r="G21" s="36">
        <v>6.0858000000000008</v>
      </c>
      <c r="H21" s="39">
        <v>0.3</v>
      </c>
      <c r="I21" s="39">
        <v>0</v>
      </c>
      <c r="J21" s="36">
        <v>0.3</v>
      </c>
      <c r="K21" s="41">
        <v>5.7858000000000009</v>
      </c>
    </row>
    <row r="22" spans="1:11" x14ac:dyDescent="0.25">
      <c r="A22" s="33">
        <v>18</v>
      </c>
      <c r="B22" s="5" t="s">
        <v>11</v>
      </c>
      <c r="C22" s="5" t="s">
        <v>22</v>
      </c>
      <c r="D22" s="6">
        <v>25</v>
      </c>
      <c r="E22" s="6">
        <v>25</v>
      </c>
      <c r="F22" s="6">
        <v>0.92</v>
      </c>
      <c r="G22" s="36">
        <v>24.150000000000002</v>
      </c>
      <c r="H22" s="39">
        <v>10.257</v>
      </c>
      <c r="I22" s="39">
        <v>0</v>
      </c>
      <c r="J22" s="36">
        <v>10.257</v>
      </c>
      <c r="K22" s="41">
        <v>13.893000000000002</v>
      </c>
    </row>
    <row r="23" spans="1:11" x14ac:dyDescent="0.25">
      <c r="A23" s="33">
        <v>19</v>
      </c>
      <c r="B23" s="5" t="s">
        <v>56</v>
      </c>
      <c r="C23" s="5" t="s">
        <v>22</v>
      </c>
      <c r="D23" s="6">
        <v>2.5</v>
      </c>
      <c r="E23" s="6">
        <v>2.5</v>
      </c>
      <c r="F23" s="6">
        <v>0.92</v>
      </c>
      <c r="G23" s="36">
        <v>2.4150000000000005</v>
      </c>
      <c r="H23" s="39">
        <v>0.66</v>
      </c>
      <c r="I23" s="39">
        <v>2</v>
      </c>
      <c r="J23" s="36">
        <v>2.66</v>
      </c>
      <c r="K23" s="41">
        <v>-0.24499999999999966</v>
      </c>
    </row>
    <row r="24" spans="1:11" x14ac:dyDescent="0.25">
      <c r="A24" s="33">
        <v>20</v>
      </c>
      <c r="B24" s="5" t="s">
        <v>13</v>
      </c>
      <c r="C24" s="5" t="s">
        <v>22</v>
      </c>
      <c r="D24" s="6">
        <v>6.3</v>
      </c>
      <c r="E24" s="6">
        <v>6.3</v>
      </c>
      <c r="F24" s="6">
        <v>0.92</v>
      </c>
      <c r="G24" s="36">
        <v>6.0858000000000008</v>
      </c>
      <c r="H24" s="39">
        <v>3.11</v>
      </c>
      <c r="I24" s="39">
        <v>0</v>
      </c>
      <c r="J24" s="36">
        <v>3.11</v>
      </c>
      <c r="K24" s="41">
        <v>2.9758000000000009</v>
      </c>
    </row>
    <row r="25" spans="1:11" x14ac:dyDescent="0.25">
      <c r="A25" s="33">
        <v>21</v>
      </c>
      <c r="B25" s="5" t="s">
        <v>46</v>
      </c>
      <c r="C25" s="5" t="s">
        <v>22</v>
      </c>
      <c r="D25" s="6">
        <v>25</v>
      </c>
      <c r="E25" s="6">
        <v>25</v>
      </c>
      <c r="F25" s="6">
        <v>0.92</v>
      </c>
      <c r="G25" s="36">
        <v>24.150000000000002</v>
      </c>
      <c r="H25" s="39">
        <v>15.285</v>
      </c>
      <c r="I25" s="39">
        <v>0</v>
      </c>
      <c r="J25" s="36">
        <v>15.285</v>
      </c>
      <c r="K25" s="41">
        <v>8.865000000000002</v>
      </c>
    </row>
    <row r="26" spans="1:11" x14ac:dyDescent="0.25">
      <c r="A26" s="33">
        <v>22</v>
      </c>
      <c r="B26" s="5" t="s">
        <v>39</v>
      </c>
      <c r="C26" s="5" t="s">
        <v>26</v>
      </c>
      <c r="D26" s="6">
        <v>4</v>
      </c>
      <c r="E26" s="6">
        <v>4</v>
      </c>
      <c r="F26" s="6">
        <v>0.92</v>
      </c>
      <c r="G26" s="36">
        <v>3.8639999999999999</v>
      </c>
      <c r="H26" s="39">
        <v>3.06</v>
      </c>
      <c r="I26" s="39">
        <v>4.3999999999999997E-2</v>
      </c>
      <c r="J26" s="36">
        <v>3.1040000000000001</v>
      </c>
      <c r="K26" s="41">
        <v>0.75999999999999979</v>
      </c>
    </row>
    <row r="27" spans="1:11" x14ac:dyDescent="0.25">
      <c r="A27" s="33">
        <v>23</v>
      </c>
      <c r="B27" s="5" t="s">
        <v>57</v>
      </c>
      <c r="C27" s="5" t="s">
        <v>27</v>
      </c>
      <c r="D27" s="6">
        <v>10</v>
      </c>
      <c r="E27" s="6">
        <v>10</v>
      </c>
      <c r="F27" s="6">
        <v>0.92</v>
      </c>
      <c r="G27" s="36">
        <v>9.6600000000000019</v>
      </c>
      <c r="H27" s="39">
        <v>7.9</v>
      </c>
      <c r="I27" s="39">
        <v>2.9020999999999999</v>
      </c>
      <c r="J27" s="36">
        <v>10.802099999999999</v>
      </c>
      <c r="K27" s="41">
        <v>-1.1420999999999975</v>
      </c>
    </row>
    <row r="28" spans="1:11" x14ac:dyDescent="0.25">
      <c r="A28" s="33">
        <v>24</v>
      </c>
      <c r="B28" s="5" t="s">
        <v>41</v>
      </c>
      <c r="C28" s="5" t="s">
        <v>27</v>
      </c>
      <c r="D28" s="6">
        <v>2.5</v>
      </c>
      <c r="E28" s="6">
        <v>2.5</v>
      </c>
      <c r="F28" s="6">
        <v>0.92</v>
      </c>
      <c r="G28" s="36">
        <v>2.4150000000000005</v>
      </c>
      <c r="H28" s="39">
        <v>1.08</v>
      </c>
      <c r="I28" s="39">
        <v>0</v>
      </c>
      <c r="J28" s="36">
        <v>1.08</v>
      </c>
      <c r="K28" s="41">
        <v>1.3350000000000004</v>
      </c>
    </row>
    <row r="29" spans="1:11" x14ac:dyDescent="0.25">
      <c r="A29" s="33">
        <v>25</v>
      </c>
      <c r="B29" s="5" t="s">
        <v>42</v>
      </c>
      <c r="C29" s="5" t="s">
        <v>26</v>
      </c>
      <c r="D29" s="6">
        <v>6.3</v>
      </c>
      <c r="E29" s="6">
        <v>6.3</v>
      </c>
      <c r="F29" s="6">
        <v>0.92</v>
      </c>
      <c r="G29" s="36">
        <v>6.0858000000000008</v>
      </c>
      <c r="H29" s="39">
        <v>1.31</v>
      </c>
      <c r="I29" s="39">
        <v>0</v>
      </c>
      <c r="J29" s="36">
        <v>1.31</v>
      </c>
      <c r="K29" s="41">
        <v>4.7758000000000003</v>
      </c>
    </row>
    <row r="30" spans="1:11" x14ac:dyDescent="0.25">
      <c r="A30" s="33">
        <v>26</v>
      </c>
      <c r="B30" s="5" t="s">
        <v>16</v>
      </c>
      <c r="C30" s="5" t="s">
        <v>43</v>
      </c>
      <c r="D30" s="6">
        <v>16</v>
      </c>
      <c r="E30" s="6">
        <v>16</v>
      </c>
      <c r="F30" s="6">
        <v>0.92</v>
      </c>
      <c r="G30" s="36">
        <v>15.456</v>
      </c>
      <c r="H30" s="39">
        <v>11.83</v>
      </c>
      <c r="I30" s="39">
        <v>1.7138100000000001</v>
      </c>
      <c r="J30" s="36">
        <v>13.543810000000001</v>
      </c>
      <c r="K30" s="41">
        <v>1.9121899999999989</v>
      </c>
    </row>
    <row r="31" spans="1:11" x14ac:dyDescent="0.25">
      <c r="A31" s="33">
        <v>27</v>
      </c>
      <c r="B31" s="5" t="s">
        <v>9</v>
      </c>
      <c r="C31" s="5" t="s">
        <v>22</v>
      </c>
      <c r="D31" s="6">
        <v>2.5</v>
      </c>
      <c r="E31" s="6">
        <v>2.5</v>
      </c>
      <c r="F31" s="6">
        <v>0.92</v>
      </c>
      <c r="G31" s="36">
        <v>2.4150000000000005</v>
      </c>
      <c r="H31" s="39">
        <v>0.56000000000000005</v>
      </c>
      <c r="I31" s="39">
        <v>1.7000000000000001E-2</v>
      </c>
      <c r="J31" s="36">
        <v>0.57700000000000007</v>
      </c>
      <c r="K31" s="41">
        <v>1.8380000000000005</v>
      </c>
    </row>
    <row r="32" spans="1:11" x14ac:dyDescent="0.25">
      <c r="A32" s="33">
        <v>28</v>
      </c>
      <c r="B32" s="5" t="s">
        <v>52</v>
      </c>
      <c r="C32" s="5" t="s">
        <v>27</v>
      </c>
      <c r="D32" s="6">
        <v>16</v>
      </c>
      <c r="E32" s="6">
        <v>16</v>
      </c>
      <c r="F32" s="6" t="s">
        <v>53</v>
      </c>
      <c r="G32" s="36">
        <v>15.456</v>
      </c>
      <c r="H32" s="39">
        <v>0</v>
      </c>
      <c r="I32" s="39">
        <v>2.9049999999999998</v>
      </c>
      <c r="J32" s="36">
        <v>2.9049999999999998</v>
      </c>
      <c r="K32" s="41">
        <v>12.551</v>
      </c>
    </row>
    <row r="33" spans="1:11" x14ac:dyDescent="0.25">
      <c r="A33" s="42" t="s">
        <v>35</v>
      </c>
      <c r="B33" s="42"/>
      <c r="C33" s="42"/>
      <c r="D33" s="42">
        <v>489.30000000000013</v>
      </c>
      <c r="E33" s="42">
        <v>483.00000000000011</v>
      </c>
      <c r="F33" s="42"/>
      <c r="G33" s="43">
        <v>474.34380000000004</v>
      </c>
      <c r="H33" s="44"/>
      <c r="I33" s="43">
        <v>96.88388999999998</v>
      </c>
      <c r="J33" s="36">
        <v>96.88388999999998</v>
      </c>
      <c r="K33" s="43">
        <v>123.56566999999998</v>
      </c>
    </row>
    <row r="34" spans="1:11" x14ac:dyDescent="0.25">
      <c r="A34" s="1"/>
      <c r="B34" s="2"/>
      <c r="C34" s="1"/>
      <c r="D34" s="1"/>
      <c r="E34" s="1"/>
      <c r="F34" s="1"/>
      <c r="G34" s="37"/>
      <c r="H34" s="45"/>
      <c r="I34" s="34"/>
      <c r="J34" s="37"/>
      <c r="K34" s="37"/>
    </row>
    <row r="35" spans="1:11" x14ac:dyDescent="0.25">
      <c r="A35" s="54" t="s">
        <v>37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</sheetData>
  <autoFilter ref="A4:K33"/>
  <mergeCells count="12">
    <mergeCell ref="A35:K35"/>
    <mergeCell ref="K2:K3"/>
    <mergeCell ref="I2:I3"/>
    <mergeCell ref="J2:J3"/>
    <mergeCell ref="A1:K1"/>
    <mergeCell ref="A2:A3"/>
    <mergeCell ref="B2:B3"/>
    <mergeCell ref="C2:C3"/>
    <mergeCell ref="D2:E2"/>
    <mergeCell ref="F2:F3"/>
    <mergeCell ref="G2:G3"/>
    <mergeCell ref="H2:H3"/>
  </mergeCells>
  <pageMargins left="0.7" right="0.7" top="0.75" bottom="0.75" header="0.3" footer="0.3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2016-02-11T06:11:03Z</dcterms:modified>
</cp:coreProperties>
</file>